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assets!$A$1:$L$56</definedName>
  </definedNames>
  <calcPr calcId="145621"/>
</workbook>
</file>

<file path=xl/calcChain.xml><?xml version="1.0" encoding="utf-8"?>
<calcChain xmlns="http://schemas.openxmlformats.org/spreadsheetml/2006/main">
  <c r="L39" i="1" l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<sst xmlns="http://schemas.openxmlformats.org/spreadsheetml/2006/main" count="68" uniqueCount="66">
  <si>
    <t>Health, Nutrition, Population and Poverty</t>
  </si>
  <si>
    <t>Kazakhstan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</si>
  <si>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</si>
  <si>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</si>
  <si>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</si>
  <si>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</si>
  <si>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</si>
  <si>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</si>
  <si>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</si>
  <si>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</si>
  <si>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</si>
  <si>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</si>
  <si>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</si>
  <si>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</si>
  <si>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</si>
  <si>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</si>
  <si>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</si>
  <si>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</si>
  <si>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</si>
  <si>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</si>
  <si>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</si>
  <si>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</si>
  <si>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</si>
  <si>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</si>
  <si>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</si>
  <si>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</si>
  <si>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</si>
  <si>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</si>
  <si>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</si>
  <si>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</si>
  <si>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</si>
  <si>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</si>
  <si>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</si>
  <si>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</si>
  <si>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</si>
  <si>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</si>
  <si>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</si>
  <si>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</si>
  <si>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</si>
  <si>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</si>
  <si>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</si>
  <si>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</si>
  <si>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</si>
  <si>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</si>
  <si>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</si>
  <si>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straw or sawdust flooring</t>
  </si>
  <si>
    <t>If has vinyl or asphalt strip flooring</t>
  </si>
  <si>
    <t>If has carpeted flooring</t>
  </si>
  <si>
    <t>If uses water from a tanker truck</t>
  </si>
  <si>
    <t>Has telephone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</si>
  <si>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</si>
  <si>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</si>
  <si>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</si>
  <si>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</si>
  <si>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</si>
  <si>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Kazakhstan 1995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</si>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</sst>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0.99904260411680235</v>
      </c>
      <c r="C8" s="23">
        <v>3.0930700985570159E-2</v>
      </c>
      <c r="D8" s="24">
        <v>0.99784911965414558</v>
      </c>
      <c r="E8" s="24">
        <v>0.99759247205115242</v>
      </c>
      <c r="F8" s="24">
        <v>0.9980622513703381</v>
      </c>
      <c r="G8" s="24">
        <v>1</v>
      </c>
      <c r="H8" s="24">
        <v>1</v>
      </c>
      <c r="I8" s="25">
        <v>0.99871187713623033</v>
      </c>
      <c r="J8" s="26">
        <v>6.9620521485992386E-3</v>
      </c>
      <c r="K8" s="19">
        <f>(M8-B8)/C8*J8</f>
        <v>2.1549592648371799E-4</v>
      </c>
      <c r="L8" s="19">
        <f>(N8-B8)/C8*J8</f>
        <v>-0.22486999928577112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0.54978458592628054</v>
      </c>
      <c r="C9" s="23">
        <v>0.49757487195659056</v>
      </c>
      <c r="D9" s="24">
        <v>0.18188124192399885</v>
      </c>
      <c r="E9" s="24">
        <v>0.4548400033393819</v>
      </c>
      <c r="F9" s="24">
        <v>0.38618526202626408</v>
      </c>
      <c r="G9" s="24">
        <v>0.56721014811521764</v>
      </c>
      <c r="H9" s="24">
        <v>0.78109723499142991</v>
      </c>
      <c r="I9" s="25">
        <v>0.47632083840207917</v>
      </c>
      <c r="J9" s="26">
        <v>9.399952099341774E-2</v>
      </c>
      <c r="K9" s="19">
        <f t="shared" ref="K9:K39" si="0">(M9-B9)/C9*J9</f>
        <v>8.5052593392366774E-2</v>
      </c>
      <c r="L9" s="19">
        <f t="shared" ref="L9:L39" si="1">(N9-B9)/C9*J9</f>
        <v>-0.10386273632231072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0.89684059358544754</v>
      </c>
      <c r="C10" s="23">
        <v>0.30420337368760836</v>
      </c>
      <c r="D10" s="24">
        <v>0.7451363563234128</v>
      </c>
      <c r="E10" s="24">
        <v>0.91305272253129077</v>
      </c>
      <c r="F10" s="24">
        <v>0.92697728954693126</v>
      </c>
      <c r="G10" s="24">
        <v>0.94515322167044624</v>
      </c>
      <c r="H10" s="24">
        <v>0.97793030634466527</v>
      </c>
      <c r="I10" s="25">
        <v>0.90239542810093432</v>
      </c>
      <c r="J10" s="26">
        <v>5.7251101756294227E-2</v>
      </c>
      <c r="K10" s="19">
        <f t="shared" si="0"/>
        <v>1.9414609385047178E-2</v>
      </c>
      <c r="L10" s="19">
        <f t="shared" si="1"/>
        <v>-0.16878547880689498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0.84155098133078032</v>
      </c>
      <c r="C11" s="23">
        <v>0.36520521667293721</v>
      </c>
      <c r="D11" s="24">
        <v>0.45927071505916378</v>
      </c>
      <c r="E11" s="24">
        <v>0.72989110095226906</v>
      </c>
      <c r="F11" s="24">
        <v>0.89970122188644897</v>
      </c>
      <c r="G11" s="24">
        <v>0.93964629958998602</v>
      </c>
      <c r="H11" s="24">
        <v>0.9800058645460813</v>
      </c>
      <c r="I11" s="25">
        <v>0.80285742608943944</v>
      </c>
      <c r="J11" s="26">
        <v>9.7119934560985013E-2</v>
      </c>
      <c r="K11" s="19">
        <f t="shared" si="0"/>
        <v>4.2136742910187583E-2</v>
      </c>
      <c r="L11" s="19">
        <f t="shared" si="1"/>
        <v>-0.22379575237495405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0.16778362853039733</v>
      </c>
      <c r="C12" s="23">
        <v>0.37371875972694213</v>
      </c>
      <c r="D12" s="24">
        <v>0.11730558632205697</v>
      </c>
      <c r="E12" s="24">
        <v>0.18613397253657502</v>
      </c>
      <c r="F12" s="24">
        <v>0.23496275996779381</v>
      </c>
      <c r="G12" s="24">
        <v>0.20290020211828091</v>
      </c>
      <c r="H12" s="24">
        <v>0.2226798809266107</v>
      </c>
      <c r="I12" s="25">
        <v>0.1927995181894189</v>
      </c>
      <c r="J12" s="26">
        <v>3.0415099632836525E-3</v>
      </c>
      <c r="K12" s="19">
        <f t="shared" si="0"/>
        <v>6.7729925767761419E-3</v>
      </c>
      <c r="L12" s="19">
        <f t="shared" si="1"/>
        <v>-1.3655069877250721E-3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0.10052656773575874</v>
      </c>
      <c r="C13" s="23">
        <v>0.30073680231069311</v>
      </c>
      <c r="D13" s="24">
        <v>0.15251049189587229</v>
      </c>
      <c r="E13" s="24">
        <v>0.14844629981052046</v>
      </c>
      <c r="F13" s="24">
        <v>0.14944212253783198</v>
      </c>
      <c r="G13" s="24">
        <v>0.11206768256758479</v>
      </c>
      <c r="H13" s="24">
        <v>5.4301928354193341E-2</v>
      </c>
      <c r="I13" s="25">
        <v>0.123165010003474</v>
      </c>
      <c r="J13" s="26">
        <v>-3.4083478766130659E-2</v>
      </c>
      <c r="K13" s="19">
        <f t="shared" si="0"/>
        <v>-0.10194024606807117</v>
      </c>
      <c r="L13" s="19">
        <f t="shared" si="1"/>
        <v>1.1393002487650317E-2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0.2340832934418382</v>
      </c>
      <c r="C14" s="23">
        <v>0.42347517981352228</v>
      </c>
      <c r="D14" s="24">
        <v>9.3075645441051097E-2</v>
      </c>
      <c r="E14" s="24">
        <v>0.23429656893239309</v>
      </c>
      <c r="F14" s="24">
        <v>0.29416976283775503</v>
      </c>
      <c r="G14" s="24">
        <v>0.30001561277711125</v>
      </c>
      <c r="H14" s="24">
        <v>0.3549729214967639</v>
      </c>
      <c r="I14" s="25">
        <v>0.25579517132865964</v>
      </c>
      <c r="J14" s="26">
        <v>2.6708376975563157E-2</v>
      </c>
      <c r="K14" s="19">
        <f t="shared" si="0"/>
        <v>4.8306000223307458E-2</v>
      </c>
      <c r="L14" s="19">
        <f t="shared" si="1"/>
        <v>-1.4763521318248339E-2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3.829583532790809E-3</v>
      </c>
      <c r="C15" s="23">
        <v>6.1772414053619593E-2</v>
      </c>
      <c r="D15" s="24">
        <v>3.0183101498896091E-2</v>
      </c>
      <c r="E15" s="24">
        <v>0.24102844189843126</v>
      </c>
      <c r="F15" s="24">
        <v>0.23581856443433757</v>
      </c>
      <c r="G15" s="24">
        <v>0.52369304480686496</v>
      </c>
      <c r="H15" s="24">
        <v>0.70954505254576372</v>
      </c>
      <c r="I15" s="25">
        <v>0.35055092794216403</v>
      </c>
      <c r="J15" s="26">
        <v>-7.8252337472738045E-3</v>
      </c>
      <c r="K15" s="19">
        <f t="shared" si="0"/>
        <v>-0.12619332561956492</v>
      </c>
      <c r="L15" s="19">
        <f t="shared" si="1"/>
        <v>4.8512571117564603E-4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1.1651507898516036</v>
      </c>
      <c r="C16" s="23">
        <v>0.86537496041988005</v>
      </c>
      <c r="D16" s="24">
        <v>7.2439972377585883E-3</v>
      </c>
      <c r="E16" s="24">
        <v>6.2131162923617991E-3</v>
      </c>
      <c r="F16" s="24">
        <v>7.0949568046156705E-3</v>
      </c>
      <c r="G16" s="24">
        <v>4.4326437330065278E-4</v>
      </c>
      <c r="H16" s="24">
        <v>1.0422293862472557E-3</v>
      </c>
      <c r="I16" s="25">
        <v>4.358673604649011E-3</v>
      </c>
      <c r="J16" s="26">
        <v>-1.6135513037051099E-2</v>
      </c>
      <c r="K16" s="19">
        <f t="shared" si="0"/>
        <v>3.0793503909991552E-3</v>
      </c>
      <c r="L16" s="19">
        <f t="shared" si="1"/>
        <v>2.1725040149831724E-2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0.67568214456677833</v>
      </c>
      <c r="C17" s="23">
        <v>0.46817544421044038</v>
      </c>
      <c r="D17" s="27">
        <v>1.6869641825236994</v>
      </c>
      <c r="E17" s="27">
        <v>1.4255602738043485</v>
      </c>
      <c r="F17" s="27">
        <v>1.3738663416642412</v>
      </c>
      <c r="G17" s="27">
        <v>1.2888535854245828</v>
      </c>
      <c r="H17" s="27">
        <v>1.2179439252970243</v>
      </c>
      <c r="I17" s="28">
        <v>1.397160569452516</v>
      </c>
      <c r="J17" s="26">
        <v>0.17336995145762985</v>
      </c>
      <c r="K17" s="19">
        <f t="shared" si="0"/>
        <v>0.12009807765147709</v>
      </c>
      <c r="L17" s="19">
        <f t="shared" si="1"/>
        <v>-0.25021171454621388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5.2417424605074196E-2</v>
      </c>
      <c r="C18" s="23">
        <v>0.22289398707381625</v>
      </c>
      <c r="D18" s="24">
        <v>0</v>
      </c>
      <c r="E18" s="24">
        <v>0.20057633534356523</v>
      </c>
      <c r="F18" s="24">
        <v>0.81076742955972236</v>
      </c>
      <c r="G18" s="24">
        <v>0.94996829367567603</v>
      </c>
      <c r="H18" s="24">
        <v>0.99724345780530577</v>
      </c>
      <c r="I18" s="25">
        <v>0.59282419456607682</v>
      </c>
      <c r="J18" s="26">
        <v>-5.4350374815731822E-2</v>
      </c>
      <c r="K18" s="19">
        <f t="shared" si="0"/>
        <v>-0.23105813134615799</v>
      </c>
      <c r="L18" s="19">
        <f t="shared" si="1"/>
        <v>1.2781442476587168E-2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1.7951172809956919E-2</v>
      </c>
      <c r="C19" s="23">
        <v>0.13278986663406445</v>
      </c>
      <c r="D19" s="24">
        <v>0.1356767981360808</v>
      </c>
      <c r="E19" s="24">
        <v>0.18176235830145246</v>
      </c>
      <c r="F19" s="24">
        <v>7.6894554622751327E-2</v>
      </c>
      <c r="G19" s="24">
        <v>7.5880078138206896E-3</v>
      </c>
      <c r="H19" s="24">
        <v>0</v>
      </c>
      <c r="I19" s="25">
        <v>8.0224423381555637E-2</v>
      </c>
      <c r="J19" s="26">
        <v>-3.3542480511583199E-2</v>
      </c>
      <c r="K19" s="19">
        <f t="shared" si="0"/>
        <v>-0.24806376030349142</v>
      </c>
      <c r="L19" s="19">
        <f t="shared" si="1"/>
        <v>4.5344338344532921E-3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7.1804691239827668E-4</v>
      </c>
      <c r="C20" s="23">
        <v>2.6789981383509794E-2</v>
      </c>
      <c r="D20" s="24">
        <v>4.7672090978064165E-2</v>
      </c>
      <c r="E20" s="24">
        <v>5.0440554743604711E-2</v>
      </c>
      <c r="F20" s="24">
        <v>1.0514229777884685E-2</v>
      </c>
      <c r="G20" s="24">
        <v>1.3930355686391446E-3</v>
      </c>
      <c r="H20" s="24">
        <v>2.4645070528371712E-3</v>
      </c>
      <c r="I20" s="25">
        <v>2.2483232884940616E-2</v>
      </c>
      <c r="J20" s="26">
        <v>-8.2064970236035116E-3</v>
      </c>
      <c r="K20" s="19">
        <f t="shared" si="0"/>
        <v>-0.30610713222823949</v>
      </c>
      <c r="L20" s="19">
        <f t="shared" si="1"/>
        <v>2.1995722076280683E-4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0.48396361895643847</v>
      </c>
      <c r="C21" s="23">
        <v>0.49980258551161816</v>
      </c>
      <c r="D21" s="24">
        <v>5.238362041551905E-3</v>
      </c>
      <c r="E21" s="24">
        <v>1.821257363111312E-3</v>
      </c>
      <c r="F21" s="24">
        <v>0</v>
      </c>
      <c r="G21" s="24">
        <v>0</v>
      </c>
      <c r="H21" s="24">
        <v>0</v>
      </c>
      <c r="I21" s="25">
        <v>1.3997039103392111E-3</v>
      </c>
      <c r="J21" s="26">
        <v>0.19657019264805001</v>
      </c>
      <c r="K21" s="19">
        <f t="shared" si="0"/>
        <v>0.20295487413555499</v>
      </c>
      <c r="L21" s="19">
        <f t="shared" si="1"/>
        <v>-0.19034079568742682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4.0689325035902345E-3</v>
      </c>
      <c r="C22" s="23">
        <v>6.3665897120625328E-2</v>
      </c>
      <c r="D22" s="24">
        <v>0</v>
      </c>
      <c r="E22" s="24">
        <v>1.2878706759748004E-3</v>
      </c>
      <c r="F22" s="24">
        <v>1.8714902266840045E-2</v>
      </c>
      <c r="G22" s="24">
        <v>0.64570411519444426</v>
      </c>
      <c r="H22" s="24">
        <v>0.96606454317551049</v>
      </c>
      <c r="I22" s="25">
        <v>0.33001626233072467</v>
      </c>
      <c r="J22" s="26">
        <v>-2.9788800144725973E-3</v>
      </c>
      <c r="K22" s="19">
        <f t="shared" si="0"/>
        <v>-4.6598874545605004E-2</v>
      </c>
      <c r="L22" s="19">
        <f t="shared" si="1"/>
        <v>1.9038232811230114E-4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6.4624222115844902E-3</v>
      </c>
      <c r="C23" s="23">
        <v>8.0138607779620966E-2</v>
      </c>
      <c r="D23" s="24">
        <v>0</v>
      </c>
      <c r="E23" s="24">
        <v>2.2463017584484126E-4</v>
      </c>
      <c r="F23" s="24">
        <v>2.0626720879765993E-3</v>
      </c>
      <c r="G23" s="24">
        <v>2.928096500360008E-3</v>
      </c>
      <c r="H23" s="24">
        <v>3.4740979541575216E-4</v>
      </c>
      <c r="I23" s="25">
        <v>1.1206195133476368E-3</v>
      </c>
      <c r="J23" s="26">
        <v>-1.8627522416902777E-2</v>
      </c>
      <c r="K23" s="19">
        <f t="shared" si="0"/>
        <v>-0.23093916921021573</v>
      </c>
      <c r="L23" s="19">
        <f t="shared" si="1"/>
        <v>1.5021338397195434E-3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4.7869794159885112E-4</v>
      </c>
      <c r="C24" s="23">
        <v>2.1876547678027859E-2</v>
      </c>
      <c r="D24" s="24">
        <v>1.5650968954245479E-2</v>
      </c>
      <c r="E24" s="24">
        <v>5.945980572576586E-3</v>
      </c>
      <c r="F24" s="24">
        <v>5.3964365862017999E-3</v>
      </c>
      <c r="G24" s="24">
        <v>8.3837515709291955E-4</v>
      </c>
      <c r="H24" s="24">
        <v>0</v>
      </c>
      <c r="I24" s="25">
        <v>5.4989931183711876E-3</v>
      </c>
      <c r="J24" s="26">
        <v>-6.4401730628030401E-3</v>
      </c>
      <c r="K24" s="19">
        <f t="shared" si="0"/>
        <v>-0.29424616077241261</v>
      </c>
      <c r="L24" s="19">
        <f t="shared" si="1"/>
        <v>1.4092249079138537E-4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6.4624222115844902E-3</v>
      </c>
      <c r="C25" s="23">
        <v>8.0138607779620938E-2</v>
      </c>
      <c r="D25" s="24">
        <v>1.4812007131519123E-4</v>
      </c>
      <c r="E25" s="24">
        <v>6.0908762700631885E-4</v>
      </c>
      <c r="F25" s="24">
        <v>0</v>
      </c>
      <c r="G25" s="24">
        <v>0</v>
      </c>
      <c r="H25" s="24">
        <v>0</v>
      </c>
      <c r="I25" s="25">
        <v>1.5385230447009692E-4</v>
      </c>
      <c r="J25" s="26">
        <v>-2.0062625048855247E-2</v>
      </c>
      <c r="K25" s="19">
        <f t="shared" si="0"/>
        <v>-0.24873119770101301</v>
      </c>
      <c r="L25" s="19">
        <f t="shared" si="1"/>
        <v>1.6178613196645027E-3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0.69746290090952612</v>
      </c>
      <c r="C26" s="23">
        <v>0.4594114925636435</v>
      </c>
      <c r="D26" s="24">
        <v>3.7229712262165517E-2</v>
      </c>
      <c r="E26" s="24">
        <v>1.9538729790528776E-2</v>
      </c>
      <c r="F26" s="24">
        <v>0</v>
      </c>
      <c r="G26" s="24">
        <v>0</v>
      </c>
      <c r="H26" s="24">
        <v>0</v>
      </c>
      <c r="I26" s="25">
        <v>1.129943925348759E-2</v>
      </c>
      <c r="J26" s="26">
        <v>-0.1616260540182973</v>
      </c>
      <c r="K26" s="19">
        <f t="shared" si="0"/>
        <v>-0.10643590400247102</v>
      </c>
      <c r="L26" s="19">
        <f t="shared" si="1"/>
        <v>0.24537517742341822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1.1967448539971278E-3</v>
      </c>
      <c r="C27" s="23">
        <v>3.4577432251381497E-2</v>
      </c>
      <c r="D27" s="24">
        <v>0.96277028773783435</v>
      </c>
      <c r="E27" s="24">
        <v>0.97772938416480437</v>
      </c>
      <c r="F27" s="24">
        <v>0.98278758752117912</v>
      </c>
      <c r="G27" s="24">
        <v>0.9077976587197979</v>
      </c>
      <c r="H27" s="24">
        <v>0.11051202825038665</v>
      </c>
      <c r="I27" s="25">
        <v>0.7888697815699427</v>
      </c>
      <c r="J27" s="26">
        <v>-6.7645785180590222E-3</v>
      </c>
      <c r="K27" s="19">
        <f t="shared" si="0"/>
        <v>-0.19540152647564304</v>
      </c>
      <c r="L27" s="19">
        <f t="shared" si="1"/>
        <v>2.3412596031109877E-4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4.3082814743896601E-3</v>
      </c>
      <c r="C28" s="23">
        <v>6.5503795088883654E-2</v>
      </c>
      <c r="D28" s="24">
        <v>0</v>
      </c>
      <c r="E28" s="24">
        <v>2.7318860446669713E-3</v>
      </c>
      <c r="F28" s="24">
        <v>7.7185899945737433E-3</v>
      </c>
      <c r="G28" s="24">
        <v>6.9864596424410081E-4</v>
      </c>
      <c r="H28" s="24">
        <v>0</v>
      </c>
      <c r="I28" s="25">
        <v>2.1917767999439972E-3</v>
      </c>
      <c r="J28" s="26">
        <v>7.9047250220309513E-3</v>
      </c>
      <c r="K28" s="19">
        <f t="shared" si="0"/>
        <v>0.12015592731655461</v>
      </c>
      <c r="L28" s="19">
        <f t="shared" si="1"/>
        <v>-5.1990545473509211E-4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0.17448539971278124</v>
      </c>
      <c r="C29" s="23">
        <v>0.37957177073379555</v>
      </c>
      <c r="D29" s="24">
        <v>0</v>
      </c>
      <c r="E29" s="24">
        <v>0</v>
      </c>
      <c r="F29" s="24">
        <v>0</v>
      </c>
      <c r="G29" s="24">
        <v>0</v>
      </c>
      <c r="H29" s="24">
        <v>1.4552224002434557E-2</v>
      </c>
      <c r="I29" s="25">
        <v>2.8925458749364859E-3</v>
      </c>
      <c r="J29" s="26">
        <v>-0.11837652671281916</v>
      </c>
      <c r="K29" s="19">
        <f t="shared" si="0"/>
        <v>-0.25745210436436033</v>
      </c>
      <c r="L29" s="19">
        <f t="shared" si="1"/>
        <v>5.4416521914067463E-2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4.6194351364289135E-2</v>
      </c>
      <c r="C30" s="23">
        <v>0.2099308972267119</v>
      </c>
      <c r="D30" s="24">
        <v>0.64337492534809526</v>
      </c>
      <c r="E30" s="24">
        <v>0.36354981669813197</v>
      </c>
      <c r="F30" s="24">
        <v>6.8735734359771442E-2</v>
      </c>
      <c r="G30" s="24">
        <v>2.1518541479133412E-2</v>
      </c>
      <c r="H30" s="24">
        <v>2.9203514185602487E-4</v>
      </c>
      <c r="I30" s="25">
        <v>0.2183433148475101</v>
      </c>
      <c r="J30" s="26">
        <v>-5.54975322907817E-2</v>
      </c>
      <c r="K30" s="19">
        <f t="shared" si="0"/>
        <v>-0.25214897132138281</v>
      </c>
      <c r="L30" s="19">
        <f t="shared" si="1"/>
        <v>1.2211982801763334E-2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0.50430828147438966</v>
      </c>
      <c r="C31" s="23">
        <v>0.50004128413077975</v>
      </c>
      <c r="D31" s="24">
        <v>0.12093439555335872</v>
      </c>
      <c r="E31" s="24">
        <v>0.12304895046721083</v>
      </c>
      <c r="F31" s="24">
        <v>1.4825969654064363E-2</v>
      </c>
      <c r="G31" s="24">
        <v>1.6194292059990022E-2</v>
      </c>
      <c r="H31" s="24">
        <v>0</v>
      </c>
      <c r="I31" s="25">
        <v>5.5134594874295978E-2</v>
      </c>
      <c r="J31" s="26">
        <v>-0.19260634813764765</v>
      </c>
      <c r="K31" s="19">
        <f t="shared" si="0"/>
        <v>-0.19093097857560626</v>
      </c>
      <c r="L31" s="19">
        <f t="shared" si="1"/>
        <v>0.19424991398300454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7.1804691239827668E-4</v>
      </c>
      <c r="C32" s="23">
        <v>2.6789981383509798E-2</v>
      </c>
      <c r="D32" s="24">
        <v>0.98420091097443885</v>
      </c>
      <c r="E32" s="24">
        <v>0.99080477102246889</v>
      </c>
      <c r="F32" s="24">
        <v>0.97127292036838964</v>
      </c>
      <c r="G32" s="24">
        <v>0.35052941314810243</v>
      </c>
      <c r="H32" s="24">
        <v>3.3588047029074045E-2</v>
      </c>
      <c r="I32" s="25">
        <v>0.66248738747106117</v>
      </c>
      <c r="J32" s="26">
        <v>-4.1746699801056509E-3</v>
      </c>
      <c r="K32" s="19">
        <f t="shared" si="0"/>
        <v>-0.15571762859768051</v>
      </c>
      <c r="L32" s="19">
        <f t="shared" si="1"/>
        <v>1.1189290677677643E-4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2.1541407371948301E-2</v>
      </c>
      <c r="C33" s="23">
        <v>0.14519786911728189</v>
      </c>
      <c r="D33" s="24">
        <v>0</v>
      </c>
      <c r="E33" s="24">
        <v>1.1276599261289125E-3</v>
      </c>
      <c r="F33" s="24">
        <v>2.5530686905919967E-3</v>
      </c>
      <c r="G33" s="24">
        <v>0</v>
      </c>
      <c r="H33" s="24">
        <v>0</v>
      </c>
      <c r="I33" s="25">
        <v>7.2288526202593495E-4</v>
      </c>
      <c r="J33" s="26">
        <v>3.3566409367776807E-2</v>
      </c>
      <c r="K33" s="19">
        <f t="shared" si="0"/>
        <v>0.226197132707527</v>
      </c>
      <c r="L33" s="19">
        <f t="shared" si="1"/>
        <v>-4.9798781662616018E-3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2.3934897079942556E-4</v>
      </c>
      <c r="C34" s="23">
        <v>1.5470907239054392E-2</v>
      </c>
      <c r="D34" s="24">
        <v>0</v>
      </c>
      <c r="E34" s="24">
        <v>0</v>
      </c>
      <c r="F34" s="24">
        <v>0</v>
      </c>
      <c r="G34" s="24">
        <v>1.0608232620769934E-2</v>
      </c>
      <c r="H34" s="24">
        <v>4.7942919000147563E-2</v>
      </c>
      <c r="I34" s="25">
        <v>1.1733109110104833E-2</v>
      </c>
      <c r="J34" s="26">
        <v>-7.5421552394348812E-4</v>
      </c>
      <c r="K34" s="19">
        <f t="shared" si="0"/>
        <v>-4.8738900155163696E-2</v>
      </c>
      <c r="L34" s="19">
        <f t="shared" si="1"/>
        <v>1.166839840918451E-5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4.7869794159885112E-4</v>
      </c>
      <c r="C35" s="23">
        <v>2.1876547678027852E-2</v>
      </c>
      <c r="D35" s="24">
        <v>0</v>
      </c>
      <c r="E35" s="24">
        <v>0</v>
      </c>
      <c r="F35" s="24">
        <v>0</v>
      </c>
      <c r="G35" s="24">
        <v>5.5408046662581533E-4</v>
      </c>
      <c r="H35" s="24">
        <v>0</v>
      </c>
      <c r="I35" s="25">
        <v>1.1509108739143651E-4</v>
      </c>
      <c r="J35" s="26">
        <v>3.3711488914234695E-4</v>
      </c>
      <c r="K35" s="19">
        <f t="shared" si="0"/>
        <v>1.5402499420749928E-2</v>
      </c>
      <c r="L35" s="19">
        <f t="shared" si="1"/>
        <v>-7.3766759677921111E-6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0.26807084729535663</v>
      </c>
      <c r="C36" s="23">
        <v>0.44300772200882099</v>
      </c>
      <c r="D36" s="24">
        <v>0</v>
      </c>
      <c r="E36" s="24">
        <v>0</v>
      </c>
      <c r="F36" s="24">
        <v>3.8754972593241723E-3</v>
      </c>
      <c r="G36" s="24">
        <v>1.0249542741201643E-3</v>
      </c>
      <c r="H36" s="24">
        <v>0</v>
      </c>
      <c r="I36" s="25">
        <v>9.5940761622740722E-4</v>
      </c>
      <c r="J36" s="26">
        <v>0.15943283616714418</v>
      </c>
      <c r="K36" s="19">
        <f t="shared" si="0"/>
        <v>0.26341197882503842</v>
      </c>
      <c r="L36" s="19">
        <f t="shared" si="1"/>
        <v>-9.6475283284513741E-2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2.3934897079942556E-4</v>
      </c>
      <c r="C37" s="23">
        <v>1.5470907239054392E-2</v>
      </c>
      <c r="D37" s="24">
        <v>0</v>
      </c>
      <c r="E37" s="24">
        <v>0</v>
      </c>
      <c r="F37" s="24">
        <v>5.6183252249230146E-3</v>
      </c>
      <c r="G37" s="24">
        <v>7.9316427954441118E-2</v>
      </c>
      <c r="H37" s="24">
        <v>0.82656439620443034</v>
      </c>
      <c r="I37" s="25">
        <v>0.18185368914234618</v>
      </c>
      <c r="J37" s="26">
        <v>4.997420656448117E-3</v>
      </c>
      <c r="K37" s="19">
        <f t="shared" si="0"/>
        <v>0.32294321540142085</v>
      </c>
      <c r="L37" s="19">
        <f t="shared" si="1"/>
        <v>-7.7314631410443121E-5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2.6089037817137388E-2</v>
      </c>
      <c r="C38" s="23">
        <v>0.15941920478169413</v>
      </c>
      <c r="D38" s="24">
        <v>0</v>
      </c>
      <c r="E38" s="24">
        <v>0</v>
      </c>
      <c r="F38" s="24">
        <v>0</v>
      </c>
      <c r="G38" s="24">
        <v>0</v>
      </c>
      <c r="H38" s="24">
        <v>4.2843254260041997E-4</v>
      </c>
      <c r="I38" s="25">
        <v>8.5159545618598631E-5</v>
      </c>
      <c r="J38" s="26">
        <v>-3.9453950936595539E-2</v>
      </c>
      <c r="K38" s="19">
        <f t="shared" si="0"/>
        <v>-0.24102889843913874</v>
      </c>
      <c r="L38" s="19">
        <f t="shared" si="1"/>
        <v>6.4566600958137444E-3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0.43274293920536144</v>
      </c>
      <c r="C39" s="23">
        <v>0.4955151424368151</v>
      </c>
      <c r="D39" s="24">
        <v>3.9178202614728111E-2</v>
      </c>
      <c r="E39" s="24">
        <v>6.4859590948370113E-2</v>
      </c>
      <c r="F39" s="24">
        <v>1.4031765705364407E-2</v>
      </c>
      <c r="G39" s="24">
        <v>3.3378294027405246E-3</v>
      </c>
      <c r="H39" s="24">
        <v>0</v>
      </c>
      <c r="I39" s="25">
        <v>2.4365602491122105E-2</v>
      </c>
      <c r="J39" s="26">
        <v>0.12805587208810354</v>
      </c>
      <c r="K39" s="19">
        <f t="shared" si="0"/>
        <v>0.14659612067749164</v>
      </c>
      <c r="L39" s="19">
        <f t="shared" si="1"/>
        <v>-0.11183366505692191</v>
      </c>
      <c r="M39" s="15">
        <v>1</v>
      </c>
      <c r="N39" s="15">
        <v>0</v>
      </c>
    </row>
    <row r="40" spans="1:14" x14ac:dyDescent="0.2">
      <c r="A40" s="29"/>
      <c r="B40" s="30"/>
      <c r="C40" s="31"/>
      <c r="D40" s="32"/>
      <c r="E40" s="33"/>
      <c r="F40" s="33"/>
      <c r="G40" s="33"/>
      <c r="H40" s="33"/>
      <c r="I40" s="32"/>
      <c r="J40" s="34"/>
      <c r="K40" s="35"/>
      <c r="L40" s="14"/>
      <c r="M40" s="15">
        <v>1</v>
      </c>
      <c r="N40" s="15">
        <v>0</v>
      </c>
    </row>
    <row r="41" spans="1:14" x14ac:dyDescent="0.2">
      <c r="A41" s="1"/>
    </row>
    <row r="42" spans="1:14" x14ac:dyDescent="0.2">
      <c r="A42" s="39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s="1" customFormat="1" ht="17.25" customHeight="1" x14ac:dyDescent="0.3">
      <c r="A47" s="48" t="s">
        <v>55</v>
      </c>
      <c r="B47" s="48"/>
      <c r="C47" s="48"/>
      <c r="D47" s="48"/>
      <c r="E47" s="48"/>
      <c r="F47" s="48"/>
      <c r="G47" s="48"/>
      <c r="H47" s="48"/>
      <c r="I47" s="49"/>
      <c r="J47" s="49"/>
      <c r="K47" s="49"/>
      <c r="L47" s="49"/>
    </row>
    <row r="48" spans="1:14" s="1" customFormat="1" ht="18.75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7.25" customHeight="1" x14ac:dyDescent="0.3">
      <c r="A49" s="2"/>
      <c r="B49" s="2"/>
      <c r="C49" s="2"/>
      <c r="D49" s="2"/>
      <c r="E49" s="2"/>
      <c r="F49" s="2"/>
      <c r="G49" s="2"/>
      <c r="H49" s="2"/>
      <c r="J49" s="3"/>
      <c r="K49" s="4"/>
      <c r="L49" s="4"/>
    </row>
    <row r="50" spans="1:12" ht="15" customHeight="1" x14ac:dyDescent="0.2">
      <c r="A50" s="1"/>
      <c r="B50" s="40"/>
      <c r="C50" s="50" t="s">
        <v>57</v>
      </c>
      <c r="D50" s="52" t="s">
        <v>58</v>
      </c>
      <c r="E50" s="52"/>
      <c r="F50" s="27"/>
      <c r="G50" s="27"/>
      <c r="H50" s="27"/>
    </row>
    <row r="51" spans="1:12" ht="15" customHeight="1" x14ac:dyDescent="0.2">
      <c r="A51" s="1"/>
      <c r="C51" s="51"/>
      <c r="D51" s="41" t="s">
        <v>7</v>
      </c>
      <c r="E51" s="41" t="s">
        <v>11</v>
      </c>
    </row>
    <row r="52" spans="1:12" ht="15" customHeight="1" x14ac:dyDescent="0.2">
      <c r="A52" s="1"/>
      <c r="C52" s="42" t="s">
        <v>59</v>
      </c>
      <c r="D52" s="38" t="s">
        <v>60</v>
      </c>
      <c r="E52" s="38">
        <v>-1.1237550276815342</v>
      </c>
    </row>
    <row r="53" spans="1:12" ht="15" customHeight="1" x14ac:dyDescent="0.2">
      <c r="A53" s="1"/>
      <c r="C53" s="42" t="s">
        <v>61</v>
      </c>
      <c r="D53" s="38">
        <v>-1.1237550276815342</v>
      </c>
      <c r="E53" s="38">
        <v>-0.78241633584620174</v>
      </c>
    </row>
    <row r="54" spans="1:12" ht="15" customHeight="1" x14ac:dyDescent="0.2">
      <c r="A54" s="1"/>
      <c r="C54" s="42" t="s">
        <v>62</v>
      </c>
      <c r="D54" s="38">
        <v>-0.78241633584620174</v>
      </c>
      <c r="E54" s="38">
        <v>-0.34342666497935048</v>
      </c>
    </row>
    <row r="55" spans="1:12" ht="15" customHeight="1" x14ac:dyDescent="0.2">
      <c r="A55" s="1"/>
      <c r="C55" s="42" t="s">
        <v>63</v>
      </c>
      <c r="D55" s="38">
        <v>-0.34342666497935048</v>
      </c>
      <c r="E55" s="38">
        <v>0.52655264530199286</v>
      </c>
    </row>
    <row r="56" spans="1:12" ht="15" customHeight="1" x14ac:dyDescent="0.2">
      <c r="A56" s="1"/>
      <c r="C56" s="41" t="s">
        <v>64</v>
      </c>
      <c r="D56" s="43">
        <v>0.52655264530199286</v>
      </c>
      <c r="E56" s="43" t="s">
        <v>65</v>
      </c>
    </row>
    <row r="57" spans="1:12" x14ac:dyDescent="0.2">
      <c r="A57" s="1"/>
      <c r="C57" s="15"/>
      <c r="D57" s="15"/>
    </row>
    <row r="60" spans="1:12" x14ac:dyDescent="0.2">
      <c r="C60" s="3"/>
      <c r="D60" s="4"/>
      <c r="E60" s="4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22"/>
      <c r="D67" s="22"/>
      <c r="E67" s="27"/>
    </row>
    <row r="68" spans="3:5" x14ac:dyDescent="0.2">
      <c r="C68" s="22"/>
      <c r="D68" s="22"/>
      <c r="E68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7:L47"/>
    <mergeCell ref="A48:L48"/>
    <mergeCell ref="C50:C51"/>
    <mergeCell ref="D50:E50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2014-08-11T14:32:59Z</cp:lastPrinted>
  <dcterms:created xsi:type="dcterms:W3CDTF">2013-07-31T19:42:56Z</dcterms:created>
  <dcterms:modified xsi:type="dcterms:W3CDTF">2014-08-11T14:33:01Z</dcterms:modified>
</cp:coreProperties>
</file>